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'Лист3'!$A$1:$F$81</definedName>
  </definedNames>
  <calcPr fullCalcOnLoad="1" fullPrecision="0"/>
</workbook>
</file>

<file path=xl/sharedStrings.xml><?xml version="1.0" encoding="utf-8"?>
<sst xmlns="http://schemas.openxmlformats.org/spreadsheetml/2006/main" count="268" uniqueCount="110">
  <si>
    <t>Сумма</t>
  </si>
  <si>
    <t>(в тыс. руб.)</t>
  </si>
  <si>
    <t>09</t>
  </si>
  <si>
    <t>01</t>
  </si>
  <si>
    <t>02</t>
  </si>
  <si>
    <t>04</t>
  </si>
  <si>
    <t>11</t>
  </si>
  <si>
    <t>05</t>
  </si>
  <si>
    <t>10</t>
  </si>
  <si>
    <t>Центральный аппарат</t>
  </si>
  <si>
    <t>Раздел</t>
  </si>
  <si>
    <t>ПР</t>
  </si>
  <si>
    <t>ЦСР</t>
  </si>
  <si>
    <t>ВР</t>
  </si>
  <si>
    <t>03</t>
  </si>
  <si>
    <t>Резервные фонды</t>
  </si>
  <si>
    <t>500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</si>
  <si>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</si>
  <si>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</si>
  <si>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ОБЩЕГОСУДАРСТВЕННЫЕ ВОПРОСЫ</t>
  </si>
  <si>
    <t>0020000</t>
  </si>
  <si>
    <t>0020400</t>
  </si>
  <si>
    <t>12</t>
  </si>
  <si>
    <t>Резервные фонды местных администраций</t>
  </si>
  <si>
    <t>0700000</t>
  </si>
  <si>
    <t>0700500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</si>
  <si>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</si>
  <si>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</si>
  <si>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</si>
  <si>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</si>
  <si>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</si>
  <si>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</si>
  <si>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3510000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</si>
  <si>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</si>
  <si>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</si>
  <si>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муниципального района Буздякский район</t>
  </si>
  <si>
    <t>Всего</t>
  </si>
  <si>
    <t>и видам расходов функциональной классификации  расходов бюджета</t>
  </si>
  <si>
    <t>Распределение бюджетных ассигонований сельского поселения</t>
  </si>
  <si>
    <t>0020300</t>
  </si>
  <si>
    <t>2180100</t>
  </si>
  <si>
    <t>Содержание и развитие системы по предупреждению и ликвидации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</si>
  <si>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</si>
  <si>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</si>
  <si>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</si>
  <si>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</si>
  <si>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</si>
  <si>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</si>
  <si>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</si>
  <si>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3450000</t>
  </si>
  <si>
    <t>Малое и среднее предпринимательство</t>
  </si>
  <si>
    <t>3450100</t>
  </si>
  <si>
    <t>Прочие расходы</t>
  </si>
  <si>
    <t>6000100</t>
  </si>
  <si>
    <t>6000000</t>
  </si>
  <si>
    <t>3510500</t>
  </si>
  <si>
    <t>6000500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</si>
  <si>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</si>
  <si>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</si>
  <si>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</si>
  <si>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</si>
  <si>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</si>
  <si>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2190000</t>
  </si>
  <si>
    <t>2190100</t>
  </si>
  <si>
    <t>001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</si>
  <si>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</si>
  <si>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</si>
  <si>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Выполнение функций бюджетными учреждениями</t>
  </si>
  <si>
    <t>Культура</t>
  </si>
  <si>
    <t>08</t>
  </si>
  <si>
    <t>Дворцы и дома культуры, другие учреждения культуры и средства массовой информации</t>
  </si>
  <si>
    <t>4400000</t>
  </si>
  <si>
    <t>07</t>
  </si>
  <si>
    <t>Обеспечение проведения выборов и референдумов</t>
  </si>
  <si>
    <t>КУЛЬТУРА И КИНЕМАТОГРАФИЯ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</si>
  <si>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</si>
  <si>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</si>
  <si>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</si>
  <si>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</si>
  <si>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</si>
  <si>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</si>
  <si>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</si>
  <si>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</si>
  <si>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ФИЗИЧЕСКАЯ КУЛЬТУРА И СПОРТ</t>
  </si>
  <si>
    <t>Физическая культура</t>
  </si>
  <si>
    <t>4409900</t>
  </si>
  <si>
    <t>Обеспечение деятельности подведомственных учреждений</t>
  </si>
  <si>
    <t xml:space="preserve">Приложение № 5 к решению   Совета  </t>
  </si>
  <si>
    <t>121</t>
  </si>
  <si>
    <t xml:space="preserve">Буздякский район на 2012 год  по разделам, подразделам, целевым статьям </t>
  </si>
  <si>
    <t>122</t>
  </si>
  <si>
    <t>244</t>
  </si>
  <si>
    <t>851</t>
  </si>
  <si>
    <t>870</t>
  </si>
  <si>
    <t>нет шаблонов, КБК есть</t>
  </si>
  <si>
    <t>7950000</t>
  </si>
  <si>
    <t>Жилищное хозяйство</t>
  </si>
  <si>
    <t>3500200</t>
  </si>
  <si>
    <t>Капитальный ремонт муниципального жилищного фонда</t>
  </si>
  <si>
    <t>Целевые программы муниципальных образований</t>
  </si>
  <si>
    <t>МЕЖБЮДЖЕТНЫЙ ТРАНСФЕРТЫ</t>
  </si>
  <si>
    <t>14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</si>
  <si>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</si>
  <si>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</si>
  <si>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</t>
  </si>
  <si>
    <t>5204000</t>
  </si>
  <si>
    <t>540</t>
  </si>
  <si>
    <t>Сельского поселения Канлы- Туркевсский сельсовет</t>
  </si>
  <si>
    <t xml:space="preserve">Канлы- Туркевсский сельсовет муниципального района </t>
  </si>
  <si>
    <t>от 15 декабря 2011 года  № 30 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</si>
</sst>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25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3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183" fontId="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6" fillId="24" borderId="0" xfId="0" applyFont="1" applyFill="1" applyAlignment="1">
      <alignment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8"/>
  <sheetViews>
    <sheetView tabSelected="1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41.00390625" style="1" customWidth="1"/>
    <col min="2" max="3" width="6.57421875" style="1" customWidth="1"/>
    <col min="4" max="4" width="10.57421875" style="1" customWidth="1"/>
    <col min="5" max="5" width="6.7109375" style="1" customWidth="1"/>
    <col min="6" max="6" width="13.8515625" style="1" customWidth="1"/>
    <col min="7" max="7" width="7.7109375" style="1" customWidth="1"/>
    <col min="8" max="8" width="10.57421875" style="1" hidden="1" customWidth="1"/>
    <col min="9" max="9" width="7.57421875" style="1" hidden="1" customWidth="1"/>
    <col min="10" max="10" width="8.7109375" style="1" hidden="1" customWidth="1"/>
    <col min="11" max="16384" width="9.140625" style="1" customWidth="1"/>
  </cols>
  <sheetData>
    <row r="1" spans="2:11" ht="5.25" customHeight="1">
      <c r="B1" s="35" t="s">
        <v>87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2.75" hidden="1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12.75" hidden="1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ht="13.5" customHeight="1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2:11" ht="13.5" customHeight="1">
      <c r="B5" s="17" t="s">
        <v>107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13.5" customHeight="1">
      <c r="B6" s="17" t="s">
        <v>35</v>
      </c>
      <c r="C6" s="17"/>
      <c r="D6" s="17"/>
      <c r="E6" s="17"/>
      <c r="F6" s="17"/>
      <c r="G6" s="17"/>
      <c r="H6" s="17"/>
      <c r="I6" s="17"/>
      <c r="J6" s="17"/>
      <c r="K6" s="17"/>
    </row>
    <row r="7" spans="2:11" ht="13.5" customHeight="1">
      <c r="B7" s="1" t="s">
        <v>109</v>
      </c>
      <c r="G7" s="2"/>
      <c r="I7" s="3"/>
      <c r="J7" s="3"/>
      <c r="K7" s="3"/>
    </row>
    <row r="8" spans="8:10" ht="13.5" customHeight="1">
      <c r="H8" s="3"/>
      <c r="I8" s="3"/>
      <c r="J8" s="3"/>
    </row>
    <row r="9" spans="1:10" ht="15.75">
      <c r="A9" s="34" t="s">
        <v>38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5.75">
      <c r="A10" s="34" t="s">
        <v>108</v>
      </c>
      <c r="B10" s="34"/>
      <c r="C10" s="34"/>
      <c r="D10" s="34"/>
      <c r="E10" s="34"/>
      <c r="F10" s="34"/>
      <c r="G10" s="19"/>
      <c r="H10" s="19"/>
      <c r="I10" s="19"/>
      <c r="J10" s="19"/>
    </row>
    <row r="11" spans="1:10" ht="15.75">
      <c r="A11" s="34" t="s">
        <v>89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>
      <c r="A12" s="34" t="s">
        <v>37</v>
      </c>
      <c r="B12" s="34"/>
      <c r="C12" s="34"/>
      <c r="D12" s="34"/>
      <c r="E12" s="34"/>
      <c r="F12" s="34"/>
      <c r="G12" s="15"/>
      <c r="H12" s="15"/>
      <c r="I12" s="15"/>
      <c r="J12" s="15"/>
    </row>
    <row r="13" ht="12.75">
      <c r="F13" s="1" t="s">
        <v>1</v>
      </c>
    </row>
    <row r="14" spans="1:6" ht="12.75">
      <c r="A14" s="4"/>
      <c r="B14" s="4" t="s">
        <v>10</v>
      </c>
      <c r="C14" s="4" t="s">
        <v>11</v>
      </c>
      <c r="D14" s="4" t="s">
        <v>12</v>
      </c>
      <c r="E14" s="4" t="s">
        <v>13</v>
      </c>
      <c r="F14" s="4" t="s">
        <v>0</v>
      </c>
    </row>
    <row r="15" spans="1:6" ht="12.75">
      <c r="A15" s="5">
        <v>1</v>
      </c>
      <c r="B15" s="7"/>
      <c r="C15" s="7"/>
      <c r="D15" s="7"/>
      <c r="E15" s="6"/>
      <c r="F15" s="6">
        <v>7</v>
      </c>
    </row>
    <row r="16" spans="1:17" ht="12.75">
      <c r="A16" s="18" t="s">
        <v>36</v>
      </c>
      <c r="B16" s="14"/>
      <c r="C16" s="14"/>
      <c r="D16" s="14"/>
      <c r="E16" s="13"/>
      <c r="F16" s="33">
        <f>F17+F35+F73+F46+F51+F78</f>
        <v>1354.7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2.75">
      <c r="A17" s="18" t="s">
        <v>19</v>
      </c>
      <c r="B17" s="8" t="s">
        <v>3</v>
      </c>
      <c r="C17" s="8"/>
      <c r="D17" s="8"/>
      <c r="E17" s="9"/>
      <c r="F17" s="23">
        <f>F18+F22+F31</f>
        <v>1159.51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42" customHeight="1">
      <c r="A18" s="16" t="s">
        <v>60</v>
      </c>
      <c r="B18" s="8" t="s">
        <v>3</v>
      </c>
      <c r="C18" s="8" t="s">
        <v>4</v>
      </c>
      <c r="D18" s="8"/>
      <c r="E18" s="9"/>
      <c r="F18" s="29">
        <f>F19</f>
        <v>363.52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66.75" customHeight="1">
      <c r="A19" s="16" t="s">
        <v>17</v>
      </c>
      <c r="B19" s="8" t="s">
        <v>3</v>
      </c>
      <c r="C19" s="8" t="s">
        <v>4</v>
      </c>
      <c r="D19" s="9" t="s">
        <v>20</v>
      </c>
      <c r="E19" s="9"/>
      <c r="F19" s="29">
        <f>F20</f>
        <v>363.52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2.75">
      <c r="A20" s="16" t="s">
        <v>61</v>
      </c>
      <c r="B20" s="8" t="s">
        <v>3</v>
      </c>
      <c r="C20" s="8" t="s">
        <v>4</v>
      </c>
      <c r="D20" s="9" t="s">
        <v>39</v>
      </c>
      <c r="E20" s="9"/>
      <c r="F20" s="29">
        <f>F21</f>
        <v>363.52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5.5">
      <c r="A21" s="16" t="s">
        <v>18</v>
      </c>
      <c r="B21" s="8" t="s">
        <v>3</v>
      </c>
      <c r="C21" s="8" t="s">
        <v>4</v>
      </c>
      <c r="D21" s="9" t="s">
        <v>39</v>
      </c>
      <c r="E21" s="9" t="s">
        <v>88</v>
      </c>
      <c r="F21" s="32">
        <v>363.52</v>
      </c>
      <c r="H21" s="17"/>
      <c r="I21" s="17"/>
      <c r="J21" s="17"/>
      <c r="K21" s="22"/>
      <c r="L21" s="17"/>
      <c r="M21" s="17"/>
      <c r="N21" s="17"/>
      <c r="O21" s="17"/>
      <c r="P21" s="17"/>
      <c r="Q21" s="17"/>
    </row>
    <row r="22" spans="1:17" ht="18.75" customHeight="1">
      <c r="A22" s="16" t="s">
        <v>9</v>
      </c>
      <c r="B22" s="8" t="s">
        <v>3</v>
      </c>
      <c r="C22" s="8" t="s">
        <v>5</v>
      </c>
      <c r="D22" s="9" t="s">
        <v>21</v>
      </c>
      <c r="E22" s="9"/>
      <c r="F22" s="23">
        <f>F23+F24+F25+F26</f>
        <v>792.59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33" customHeight="1">
      <c r="A23" s="16" t="s">
        <v>18</v>
      </c>
      <c r="B23" s="8" t="s">
        <v>3</v>
      </c>
      <c r="C23" s="8" t="s">
        <v>5</v>
      </c>
      <c r="D23" s="9" t="s">
        <v>21</v>
      </c>
      <c r="E23" s="9" t="s">
        <v>88</v>
      </c>
      <c r="F23" s="32">
        <v>626.39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9.25" customHeight="1">
      <c r="A24" s="16" t="s">
        <v>18</v>
      </c>
      <c r="B24" s="8" t="s">
        <v>3</v>
      </c>
      <c r="C24" s="8" t="s">
        <v>5</v>
      </c>
      <c r="D24" s="9" t="s">
        <v>21</v>
      </c>
      <c r="E24" s="9" t="s">
        <v>90</v>
      </c>
      <c r="F24" s="32">
        <v>9.7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3" customHeight="1">
      <c r="A25" s="16" t="s">
        <v>18</v>
      </c>
      <c r="B25" s="8" t="s">
        <v>3</v>
      </c>
      <c r="C25" s="8" t="s">
        <v>5</v>
      </c>
      <c r="D25" s="9" t="s">
        <v>21</v>
      </c>
      <c r="E25" s="9" t="s">
        <v>91</v>
      </c>
      <c r="F25" s="32">
        <v>151.9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30" customHeight="1">
      <c r="A26" s="16" t="s">
        <v>18</v>
      </c>
      <c r="B26" s="8" t="s">
        <v>3</v>
      </c>
      <c r="C26" s="8" t="s">
        <v>5</v>
      </c>
      <c r="D26" s="9" t="s">
        <v>21</v>
      </c>
      <c r="E26" s="9" t="s">
        <v>92</v>
      </c>
      <c r="F26" s="32">
        <v>4.6</v>
      </c>
      <c r="M26" s="2"/>
      <c r="O26" s="3"/>
      <c r="P26" s="3"/>
      <c r="Q26" s="3"/>
    </row>
    <row r="27" spans="1:17" ht="30" customHeight="1" hidden="1">
      <c r="A27" s="16" t="s">
        <v>73</v>
      </c>
      <c r="B27" s="8" t="s">
        <v>3</v>
      </c>
      <c r="C27" s="8" t="s">
        <v>72</v>
      </c>
      <c r="D27" s="9"/>
      <c r="E27" s="9"/>
      <c r="F27" s="21"/>
      <c r="M27" s="2"/>
      <c r="O27" s="3"/>
      <c r="P27" s="3"/>
      <c r="Q27" s="3"/>
    </row>
    <row r="28" spans="1:17" ht="30" customHeight="1" hidden="1">
      <c r="A28" s="16" t="s">
        <v>75</v>
      </c>
      <c r="B28" s="8" t="s">
        <v>3</v>
      </c>
      <c r="C28" s="8" t="s">
        <v>72</v>
      </c>
      <c r="D28" s="9" t="s">
        <v>76</v>
      </c>
      <c r="E28" s="9"/>
      <c r="F28" s="21"/>
      <c r="M28" s="2"/>
      <c r="O28" s="3"/>
      <c r="P28" s="3"/>
      <c r="Q28" s="3"/>
    </row>
    <row r="29" spans="1:17" ht="30" customHeight="1" hidden="1">
      <c r="A29" s="16" t="s">
        <v>77</v>
      </c>
      <c r="B29" s="8" t="s">
        <v>3</v>
      </c>
      <c r="C29" s="8" t="s">
        <v>72</v>
      </c>
      <c r="D29" s="9" t="s">
        <v>78</v>
      </c>
      <c r="E29" s="9"/>
      <c r="F29" s="21"/>
      <c r="M29" s="2"/>
      <c r="O29" s="3"/>
      <c r="P29" s="3"/>
      <c r="Q29" s="3"/>
    </row>
    <row r="30" spans="1:17" ht="30" customHeight="1" hidden="1">
      <c r="A30" s="16" t="s">
        <v>18</v>
      </c>
      <c r="B30" s="8" t="s">
        <v>3</v>
      </c>
      <c r="C30" s="8" t="s">
        <v>72</v>
      </c>
      <c r="D30" s="9" t="s">
        <v>78</v>
      </c>
      <c r="E30" s="9" t="s">
        <v>91</v>
      </c>
      <c r="F30" s="21"/>
      <c r="M30" s="2"/>
      <c r="O30" s="3"/>
      <c r="P30" s="3"/>
      <c r="Q30" s="3"/>
    </row>
    <row r="31" spans="1:6" ht="12.75">
      <c r="A31" s="16" t="s">
        <v>15</v>
      </c>
      <c r="B31" s="9" t="s">
        <v>3</v>
      </c>
      <c r="C31" s="9" t="s">
        <v>6</v>
      </c>
      <c r="D31" s="9"/>
      <c r="E31" s="9"/>
      <c r="F31" s="29">
        <f>F34</f>
        <v>3.4</v>
      </c>
    </row>
    <row r="32" spans="1:6" ht="12.75">
      <c r="A32" s="16" t="s">
        <v>15</v>
      </c>
      <c r="B32" s="9" t="s">
        <v>3</v>
      </c>
      <c r="C32" s="9" t="s">
        <v>6</v>
      </c>
      <c r="D32" s="9" t="s">
        <v>24</v>
      </c>
      <c r="E32" s="9"/>
      <c r="F32" s="29">
        <f>F34</f>
        <v>3.4</v>
      </c>
    </row>
    <row r="33" spans="1:6" ht="12.75">
      <c r="A33" s="16" t="s">
        <v>23</v>
      </c>
      <c r="B33" s="9" t="s">
        <v>3</v>
      </c>
      <c r="C33" s="9" t="s">
        <v>6</v>
      </c>
      <c r="D33" s="9" t="s">
        <v>25</v>
      </c>
      <c r="E33" s="9"/>
      <c r="F33" s="29">
        <f>F34</f>
        <v>3.4</v>
      </c>
    </row>
    <row r="34" spans="1:6" ht="12.75">
      <c r="A34" s="16" t="s">
        <v>52</v>
      </c>
      <c r="B34" s="9" t="s">
        <v>3</v>
      </c>
      <c r="C34" s="9" t="s">
        <v>6</v>
      </c>
      <c r="D34" s="9" t="s">
        <v>25</v>
      </c>
      <c r="E34" s="9" t="s">
        <v>93</v>
      </c>
      <c r="F34" s="32">
        <v>3.4</v>
      </c>
    </row>
    <row r="35" spans="1:6" ht="25.5">
      <c r="A35" s="18" t="s">
        <v>33</v>
      </c>
      <c r="B35" s="9" t="s">
        <v>14</v>
      </c>
      <c r="C35" s="8"/>
      <c r="D35" s="8"/>
      <c r="E35" s="8"/>
      <c r="F35" s="13">
        <f>F36+F43</f>
        <v>17.4</v>
      </c>
    </row>
    <row r="36" spans="1:6" ht="51">
      <c r="A36" s="16" t="s">
        <v>34</v>
      </c>
      <c r="B36" s="9" t="s">
        <v>14</v>
      </c>
      <c r="C36" s="8" t="s">
        <v>2</v>
      </c>
      <c r="D36" s="8"/>
      <c r="E36" s="8"/>
      <c r="F36" s="13">
        <f>F37+F40</f>
        <v>6.2</v>
      </c>
    </row>
    <row r="37" spans="1:7" ht="42" customHeight="1">
      <c r="A37" s="16" t="s">
        <v>44</v>
      </c>
      <c r="B37" s="9" t="s">
        <v>14</v>
      </c>
      <c r="C37" s="8" t="s">
        <v>2</v>
      </c>
      <c r="D37" s="8" t="s">
        <v>43</v>
      </c>
      <c r="E37" s="8"/>
      <c r="F37" s="30">
        <f>F39</f>
        <v>3.5</v>
      </c>
      <c r="G37" s="1" t="s">
        <v>94</v>
      </c>
    </row>
    <row r="38" spans="1:6" ht="43.5" customHeight="1">
      <c r="A38" s="16" t="s">
        <v>42</v>
      </c>
      <c r="B38" s="9" t="s">
        <v>14</v>
      </c>
      <c r="C38" s="8" t="s">
        <v>2</v>
      </c>
      <c r="D38" s="8" t="s">
        <v>40</v>
      </c>
      <c r="E38" s="8"/>
      <c r="F38" s="13">
        <f>F39</f>
        <v>3.5</v>
      </c>
    </row>
    <row r="39" spans="1:6" ht="44.25" customHeight="1">
      <c r="A39" s="16" t="s">
        <v>41</v>
      </c>
      <c r="B39" s="9" t="s">
        <v>14</v>
      </c>
      <c r="C39" s="8" t="s">
        <v>2</v>
      </c>
      <c r="D39" s="8" t="s">
        <v>40</v>
      </c>
      <c r="E39" s="8" t="s">
        <v>91</v>
      </c>
      <c r="F39" s="32">
        <v>3.5</v>
      </c>
    </row>
    <row r="40" spans="1:6" ht="24.75" customHeight="1">
      <c r="A40" s="16" t="s">
        <v>65</v>
      </c>
      <c r="B40" s="9" t="s">
        <v>14</v>
      </c>
      <c r="C40" s="8" t="s">
        <v>2</v>
      </c>
      <c r="D40" s="8" t="s">
        <v>62</v>
      </c>
      <c r="E40" s="8"/>
      <c r="F40" s="30">
        <f>F41</f>
        <v>2.7</v>
      </c>
    </row>
    <row r="41" spans="1:6" ht="44.25" customHeight="1">
      <c r="A41" s="16" t="s">
        <v>66</v>
      </c>
      <c r="B41" s="9" t="s">
        <v>14</v>
      </c>
      <c r="C41" s="8" t="s">
        <v>2</v>
      </c>
      <c r="D41" s="8" t="s">
        <v>63</v>
      </c>
      <c r="E41" s="8"/>
      <c r="F41" s="30">
        <f>F42</f>
        <v>2.7</v>
      </c>
    </row>
    <row r="42" spans="1:6" ht="30.75" customHeight="1">
      <c r="A42" s="16" t="s">
        <v>67</v>
      </c>
      <c r="B42" s="9" t="s">
        <v>14</v>
      </c>
      <c r="C42" s="8" t="s">
        <v>2</v>
      </c>
      <c r="D42" s="8" t="s">
        <v>63</v>
      </c>
      <c r="E42" s="8" t="s">
        <v>91</v>
      </c>
      <c r="F42" s="32">
        <v>2.7</v>
      </c>
    </row>
    <row r="43" spans="1:6" ht="23.25" customHeight="1">
      <c r="A43" s="16" t="s">
        <v>45</v>
      </c>
      <c r="B43" s="9" t="s">
        <v>14</v>
      </c>
      <c r="C43" s="8" t="s">
        <v>8</v>
      </c>
      <c r="D43" s="8"/>
      <c r="E43" s="8"/>
      <c r="F43" s="30">
        <f>F45</f>
        <v>11.2</v>
      </c>
    </row>
    <row r="44" spans="1:6" ht="40.5" customHeight="1">
      <c r="A44" s="20" t="s">
        <v>46</v>
      </c>
      <c r="B44" s="9" t="s">
        <v>14</v>
      </c>
      <c r="C44" s="8" t="s">
        <v>8</v>
      </c>
      <c r="D44" s="8" t="s">
        <v>95</v>
      </c>
      <c r="E44" s="8"/>
      <c r="F44" s="30">
        <f>F45</f>
        <v>11.2</v>
      </c>
    </row>
    <row r="45" spans="1:6" ht="42" customHeight="1">
      <c r="A45" s="16" t="s">
        <v>47</v>
      </c>
      <c r="B45" s="9" t="s">
        <v>14</v>
      </c>
      <c r="C45" s="8" t="s">
        <v>8</v>
      </c>
      <c r="D45" s="8" t="s">
        <v>95</v>
      </c>
      <c r="E45" s="8" t="s">
        <v>91</v>
      </c>
      <c r="F45" s="32">
        <v>11.2</v>
      </c>
    </row>
    <row r="46" spans="1:6" ht="18.75" customHeight="1">
      <c r="A46" s="18" t="s">
        <v>26</v>
      </c>
      <c r="B46" s="9" t="s">
        <v>5</v>
      </c>
      <c r="C46" s="9"/>
      <c r="D46" s="9"/>
      <c r="E46" s="9"/>
      <c r="F46" s="9">
        <f>F47</f>
        <v>5</v>
      </c>
    </row>
    <row r="47" spans="1:6" ht="25.5">
      <c r="A47" s="16" t="s">
        <v>27</v>
      </c>
      <c r="B47" s="9" t="s">
        <v>5</v>
      </c>
      <c r="C47" s="9" t="s">
        <v>22</v>
      </c>
      <c r="D47" s="9"/>
      <c r="E47" s="9"/>
      <c r="F47" s="29">
        <f>F48</f>
        <v>5</v>
      </c>
    </row>
    <row r="48" spans="1:6" s="11" customFormat="1" ht="12.75">
      <c r="A48" s="16" t="s">
        <v>50</v>
      </c>
      <c r="B48" s="9" t="s">
        <v>5</v>
      </c>
      <c r="C48" s="9" t="s">
        <v>22</v>
      </c>
      <c r="D48" s="13" t="s">
        <v>49</v>
      </c>
      <c r="E48" s="13"/>
      <c r="F48" s="29">
        <f>F49</f>
        <v>5</v>
      </c>
    </row>
    <row r="49" spans="1:6" s="11" customFormat="1" ht="57.75" customHeight="1">
      <c r="A49" s="16" t="s">
        <v>48</v>
      </c>
      <c r="B49" s="9" t="s">
        <v>5</v>
      </c>
      <c r="C49" s="9" t="s">
        <v>22</v>
      </c>
      <c r="D49" s="13" t="s">
        <v>51</v>
      </c>
      <c r="E49" s="9"/>
      <c r="F49" s="29">
        <f>F50</f>
        <v>5</v>
      </c>
    </row>
    <row r="50" spans="1:11" s="11" customFormat="1" ht="12.75">
      <c r="A50" s="16" t="s">
        <v>52</v>
      </c>
      <c r="B50" s="9" t="s">
        <v>5</v>
      </c>
      <c r="C50" s="9" t="s">
        <v>22</v>
      </c>
      <c r="D50" s="13" t="s">
        <v>51</v>
      </c>
      <c r="E50" s="9" t="s">
        <v>91</v>
      </c>
      <c r="F50" s="32">
        <v>5</v>
      </c>
      <c r="G50" s="31"/>
      <c r="H50" s="31"/>
      <c r="I50" s="31"/>
      <c r="J50" s="31"/>
      <c r="K50" s="31"/>
    </row>
    <row r="51" spans="1:6" s="11" customFormat="1" ht="12.75">
      <c r="A51" s="18" t="s">
        <v>28</v>
      </c>
      <c r="B51" s="9" t="s">
        <v>7</v>
      </c>
      <c r="C51" s="9"/>
      <c r="D51" s="9"/>
      <c r="E51" s="9"/>
      <c r="F51" s="29">
        <f>F52+F55+F59</f>
        <v>169.54</v>
      </c>
    </row>
    <row r="52" spans="1:6" s="11" customFormat="1" ht="12.75" hidden="1">
      <c r="A52" s="24" t="s">
        <v>96</v>
      </c>
      <c r="B52" s="8" t="s">
        <v>7</v>
      </c>
      <c r="C52" s="8" t="s">
        <v>3</v>
      </c>
      <c r="D52" s="8"/>
      <c r="E52" s="8"/>
      <c r="F52" s="29">
        <v>0</v>
      </c>
    </row>
    <row r="53" spans="1:6" s="11" customFormat="1" ht="25.5" hidden="1">
      <c r="A53" s="24" t="s">
        <v>98</v>
      </c>
      <c r="B53" s="8" t="s">
        <v>7</v>
      </c>
      <c r="C53" s="8" t="s">
        <v>3</v>
      </c>
      <c r="D53" s="8" t="s">
        <v>97</v>
      </c>
      <c r="E53" s="8"/>
      <c r="F53" s="29">
        <v>0</v>
      </c>
    </row>
    <row r="54" spans="1:6" s="11" customFormat="1" ht="25.5" hidden="1">
      <c r="A54" s="16" t="s">
        <v>18</v>
      </c>
      <c r="B54" s="8" t="s">
        <v>7</v>
      </c>
      <c r="C54" s="8" t="s">
        <v>3</v>
      </c>
      <c r="D54" s="8" t="s">
        <v>97</v>
      </c>
      <c r="E54" s="8" t="s">
        <v>91</v>
      </c>
      <c r="F54" s="29">
        <v>0</v>
      </c>
    </row>
    <row r="55" spans="1:6" ht="12.75">
      <c r="A55" s="16" t="s">
        <v>29</v>
      </c>
      <c r="B55" s="14" t="s">
        <v>7</v>
      </c>
      <c r="C55" s="14" t="s">
        <v>4</v>
      </c>
      <c r="D55" s="14"/>
      <c r="E55" s="14"/>
      <c r="F55" s="29">
        <f>F56</f>
        <v>34.7</v>
      </c>
    </row>
    <row r="56" spans="1:6" ht="12.75">
      <c r="A56" s="16" t="s">
        <v>30</v>
      </c>
      <c r="B56" s="14" t="s">
        <v>7</v>
      </c>
      <c r="C56" s="14" t="s">
        <v>4</v>
      </c>
      <c r="D56" s="8" t="s">
        <v>32</v>
      </c>
      <c r="E56" s="10"/>
      <c r="F56" s="29">
        <f>F57</f>
        <v>34.7</v>
      </c>
    </row>
    <row r="57" spans="1:6" ht="25.5">
      <c r="A57" s="16" t="s">
        <v>31</v>
      </c>
      <c r="B57" s="14" t="s">
        <v>7</v>
      </c>
      <c r="C57" s="14" t="s">
        <v>4</v>
      </c>
      <c r="D57" s="9" t="s">
        <v>55</v>
      </c>
      <c r="E57" s="8"/>
      <c r="F57" s="29">
        <f>F58</f>
        <v>34.7</v>
      </c>
    </row>
    <row r="58" spans="1:6" ht="25.5">
      <c r="A58" s="16" t="s">
        <v>18</v>
      </c>
      <c r="B58" s="14" t="s">
        <v>7</v>
      </c>
      <c r="C58" s="14" t="s">
        <v>4</v>
      </c>
      <c r="D58" s="9" t="s">
        <v>55</v>
      </c>
      <c r="E58" s="9" t="s">
        <v>91</v>
      </c>
      <c r="F58" s="32">
        <v>34.7</v>
      </c>
    </row>
    <row r="59" spans="1:6" ht="12.75">
      <c r="A59" s="16" t="s">
        <v>57</v>
      </c>
      <c r="B59" s="14" t="s">
        <v>7</v>
      </c>
      <c r="C59" s="14" t="s">
        <v>14</v>
      </c>
      <c r="D59" s="9"/>
      <c r="E59" s="9"/>
      <c r="F59" s="29">
        <f>F61+F63+F66</f>
        <v>134.84</v>
      </c>
    </row>
    <row r="60" spans="1:6" ht="12.75">
      <c r="A60" s="16" t="s">
        <v>57</v>
      </c>
      <c r="B60" s="14" t="s">
        <v>7</v>
      </c>
      <c r="C60" s="14" t="s">
        <v>14</v>
      </c>
      <c r="D60" s="9" t="s">
        <v>54</v>
      </c>
      <c r="E60" s="9"/>
      <c r="F60" s="29">
        <f>F61+F63</f>
        <v>37</v>
      </c>
    </row>
    <row r="61" spans="1:6" ht="12.75">
      <c r="A61" s="16" t="s">
        <v>58</v>
      </c>
      <c r="B61" s="14" t="s">
        <v>7</v>
      </c>
      <c r="C61" s="14" t="s">
        <v>14</v>
      </c>
      <c r="D61" s="9" t="s">
        <v>53</v>
      </c>
      <c r="F61" s="29">
        <f>F62</f>
        <v>22</v>
      </c>
    </row>
    <row r="62" spans="1:6" ht="26.25" customHeight="1">
      <c r="A62" s="16" t="s">
        <v>18</v>
      </c>
      <c r="B62" s="14" t="s">
        <v>7</v>
      </c>
      <c r="C62" s="14" t="s">
        <v>14</v>
      </c>
      <c r="D62" s="9" t="s">
        <v>53</v>
      </c>
      <c r="E62" s="9" t="s">
        <v>91</v>
      </c>
      <c r="F62" s="32">
        <v>22</v>
      </c>
    </row>
    <row r="63" spans="1:6" ht="25.5">
      <c r="A63" s="16" t="s">
        <v>59</v>
      </c>
      <c r="B63" s="14" t="s">
        <v>7</v>
      </c>
      <c r="C63" s="14" t="s">
        <v>14</v>
      </c>
      <c r="D63" s="9" t="s">
        <v>56</v>
      </c>
      <c r="E63" s="9"/>
      <c r="F63" s="29">
        <f>F64</f>
        <v>15</v>
      </c>
    </row>
    <row r="64" spans="1:6" ht="25.5">
      <c r="A64" s="16" t="s">
        <v>18</v>
      </c>
      <c r="B64" s="14" t="s">
        <v>7</v>
      </c>
      <c r="C64" s="14" t="s">
        <v>14</v>
      </c>
      <c r="D64" s="9" t="s">
        <v>56</v>
      </c>
      <c r="E64" s="9" t="s">
        <v>91</v>
      </c>
      <c r="F64" s="32">
        <v>15</v>
      </c>
    </row>
    <row r="65" spans="1:6" ht="12.75">
      <c r="A65" s="24" t="s">
        <v>57</v>
      </c>
      <c r="B65" s="14" t="s">
        <v>7</v>
      </c>
      <c r="C65" s="14" t="s">
        <v>14</v>
      </c>
      <c r="D65" s="9"/>
      <c r="E65" s="9"/>
      <c r="F65" s="29">
        <f>F66</f>
        <v>97.84</v>
      </c>
    </row>
    <row r="66" spans="1:6" ht="25.5">
      <c r="A66" s="24" t="s">
        <v>99</v>
      </c>
      <c r="B66" s="14" t="s">
        <v>7</v>
      </c>
      <c r="C66" s="14" t="s">
        <v>14</v>
      </c>
      <c r="D66" s="9" t="s">
        <v>95</v>
      </c>
      <c r="E66" s="9"/>
      <c r="F66" s="29">
        <f>F67</f>
        <v>97.84</v>
      </c>
    </row>
    <row r="67" spans="1:6" ht="25.5">
      <c r="A67" s="16" t="s">
        <v>18</v>
      </c>
      <c r="B67" s="14" t="s">
        <v>7</v>
      </c>
      <c r="C67" s="14" t="s">
        <v>14</v>
      </c>
      <c r="D67" s="9" t="s">
        <v>95</v>
      </c>
      <c r="E67" s="9" t="s">
        <v>91</v>
      </c>
      <c r="F67" s="32">
        <v>97.84</v>
      </c>
    </row>
    <row r="68" spans="1:6" ht="12.75" hidden="1">
      <c r="A68" s="18" t="s">
        <v>74</v>
      </c>
      <c r="B68" s="14" t="s">
        <v>69</v>
      </c>
      <c r="C68" s="14"/>
      <c r="D68" s="9"/>
      <c r="E68" s="9"/>
      <c r="F68" s="30"/>
    </row>
    <row r="69" spans="1:6" ht="12.75" hidden="1">
      <c r="A69" s="16" t="s">
        <v>68</v>
      </c>
      <c r="B69" s="9" t="s">
        <v>69</v>
      </c>
      <c r="C69" s="9" t="s">
        <v>3</v>
      </c>
      <c r="D69" s="9"/>
      <c r="E69" s="9"/>
      <c r="F69" s="30"/>
    </row>
    <row r="70" spans="1:6" ht="30.75" customHeight="1" hidden="1">
      <c r="A70" s="16" t="s">
        <v>70</v>
      </c>
      <c r="B70" s="9" t="s">
        <v>69</v>
      </c>
      <c r="C70" s="9" t="s">
        <v>3</v>
      </c>
      <c r="D70" s="9" t="s">
        <v>71</v>
      </c>
      <c r="E70" s="9"/>
      <c r="F70" s="30"/>
    </row>
    <row r="71" spans="1:6" ht="33" customHeight="1" hidden="1">
      <c r="A71" s="16" t="s">
        <v>86</v>
      </c>
      <c r="B71" s="9" t="s">
        <v>69</v>
      </c>
      <c r="C71" s="9" t="s">
        <v>3</v>
      </c>
      <c r="D71" s="14" t="s">
        <v>85</v>
      </c>
      <c r="E71" s="14"/>
      <c r="F71" s="30"/>
    </row>
    <row r="72" spans="1:6" ht="25.5" hidden="1">
      <c r="A72" s="16" t="s">
        <v>67</v>
      </c>
      <c r="B72" s="9" t="s">
        <v>69</v>
      </c>
      <c r="C72" s="9" t="s">
        <v>3</v>
      </c>
      <c r="D72" s="8" t="s">
        <v>85</v>
      </c>
      <c r="E72" s="8" t="s">
        <v>64</v>
      </c>
      <c r="F72" s="30"/>
    </row>
    <row r="73" spans="1:6" ht="12.75" customHeight="1">
      <c r="A73" s="18" t="s">
        <v>83</v>
      </c>
      <c r="B73" s="9" t="s">
        <v>6</v>
      </c>
      <c r="C73" s="8"/>
      <c r="D73" s="8"/>
      <c r="E73" s="8"/>
      <c r="F73" s="30">
        <f>F74</f>
        <v>3.25</v>
      </c>
    </row>
    <row r="74" spans="1:6" ht="12.75">
      <c r="A74" s="16" t="s">
        <v>84</v>
      </c>
      <c r="B74" s="9" t="s">
        <v>6</v>
      </c>
      <c r="C74" s="8" t="s">
        <v>3</v>
      </c>
      <c r="D74" s="8"/>
      <c r="E74" s="8"/>
      <c r="F74" s="30">
        <f>F75</f>
        <v>3.25</v>
      </c>
    </row>
    <row r="75" spans="1:6" ht="25.5">
      <c r="A75" s="16" t="s">
        <v>79</v>
      </c>
      <c r="B75" s="9" t="s">
        <v>6</v>
      </c>
      <c r="C75" s="8" t="s">
        <v>3</v>
      </c>
      <c r="D75" s="8" t="s">
        <v>80</v>
      </c>
      <c r="E75" s="8"/>
      <c r="F75" s="30">
        <f>F76</f>
        <v>3.25</v>
      </c>
    </row>
    <row r="76" spans="1:6" ht="25.5">
      <c r="A76" s="16" t="s">
        <v>81</v>
      </c>
      <c r="B76" s="9" t="s">
        <v>6</v>
      </c>
      <c r="C76" s="8" t="s">
        <v>3</v>
      </c>
      <c r="D76" s="8" t="s">
        <v>82</v>
      </c>
      <c r="E76" s="8"/>
      <c r="F76" s="30">
        <f>F77</f>
        <v>3.25</v>
      </c>
    </row>
    <row r="77" spans="1:6" ht="25.5">
      <c r="A77" s="16" t="s">
        <v>18</v>
      </c>
      <c r="B77" s="9" t="s">
        <v>6</v>
      </c>
      <c r="C77" s="8" t="s">
        <v>3</v>
      </c>
      <c r="D77" s="8" t="s">
        <v>82</v>
      </c>
      <c r="E77" s="8" t="s">
        <v>16</v>
      </c>
      <c r="F77" s="32">
        <v>3.25</v>
      </c>
    </row>
    <row r="78" spans="1:10" ht="12.75">
      <c r="A78" s="25" t="s">
        <v>100</v>
      </c>
      <c r="B78" s="9" t="s">
        <v>101</v>
      </c>
      <c r="C78" s="9"/>
      <c r="D78" s="9"/>
      <c r="E78" s="9"/>
      <c r="F78" s="29">
        <f>F79</f>
        <v>0</v>
      </c>
      <c r="G78" s="12"/>
      <c r="H78" s="12"/>
      <c r="I78" s="12"/>
      <c r="J78" s="12"/>
    </row>
    <row r="79" spans="1:10" ht="25.5">
      <c r="A79" s="20" t="s">
        <v>102</v>
      </c>
      <c r="B79" s="9" t="s">
        <v>101</v>
      </c>
      <c r="C79" s="9" t="s">
        <v>14</v>
      </c>
      <c r="D79" s="9"/>
      <c r="E79" s="9"/>
      <c r="F79" s="29">
        <f>F80</f>
        <v>0</v>
      </c>
      <c r="G79" s="12"/>
      <c r="H79" s="12"/>
      <c r="I79" s="12"/>
      <c r="J79" s="12"/>
    </row>
    <row r="80" spans="1:10" ht="25.5">
      <c r="A80" s="20" t="s">
        <v>103</v>
      </c>
      <c r="B80" s="9" t="s">
        <v>101</v>
      </c>
      <c r="C80" s="9" t="s">
        <v>14</v>
      </c>
      <c r="D80" s="9" t="s">
        <v>105</v>
      </c>
      <c r="E80" s="9"/>
      <c r="F80" s="29">
        <f>F81</f>
        <v>0</v>
      </c>
      <c r="G80" s="12"/>
      <c r="H80" s="12"/>
      <c r="I80" s="12"/>
      <c r="J80" s="12"/>
    </row>
    <row r="81" spans="1:10" ht="12.75">
      <c r="A81" s="26" t="s">
        <v>104</v>
      </c>
      <c r="B81" s="9" t="s">
        <v>101</v>
      </c>
      <c r="C81" s="9" t="s">
        <v>14</v>
      </c>
      <c r="D81" s="9" t="s">
        <v>105</v>
      </c>
      <c r="E81" s="9" t="s">
        <v>106</v>
      </c>
      <c r="F81" s="29">
        <v>0</v>
      </c>
      <c r="G81" s="12"/>
      <c r="H81" s="12"/>
      <c r="I81" s="12"/>
      <c r="J81" s="12"/>
    </row>
    <row r="82" spans="1:10" ht="12.75">
      <c r="A82" s="27"/>
      <c r="B82" s="28"/>
      <c r="C82" s="28"/>
      <c r="D82" s="28"/>
      <c r="E82" s="28"/>
      <c r="F82" s="28"/>
      <c r="G82" s="12"/>
      <c r="H82" s="12"/>
      <c r="I82" s="12"/>
      <c r="J82" s="12"/>
    </row>
    <row r="83" spans="1:10" ht="12.75">
      <c r="A83" s="27"/>
      <c r="B83" s="28"/>
      <c r="C83" s="28"/>
      <c r="D83" s="28"/>
      <c r="E83" s="28"/>
      <c r="F83" s="28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2.7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2.7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2.7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2.7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2.7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ht="12.7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ht="12.7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ht="12.7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ht="12.7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ht="12.7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ht="12.7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ht="12.7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ht="12.7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ht="12.7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ht="12.7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ht="12.7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2.7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2.7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2.7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2.7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2.7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2.7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2.7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2.7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ht="12.7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ht="12.7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2.7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2.7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ht="12.7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ht="12.7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ht="12.7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ht="12.7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ht="12.7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ht="12.7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ht="12.7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ht="12.7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ht="12.7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ht="12.7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ht="12.7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ht="12.7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ht="12.7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ht="12.7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ht="12.7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ht="12.7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ht="12.7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ht="12.7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ht="12.7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ht="12.7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ht="12.7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ht="12.7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ht="12.7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ht="12.7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ht="12.7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ht="12.7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ht="12.7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2.7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ht="12.7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ht="12.7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ht="12.7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ht="12.7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ht="12.7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ht="12.7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ht="12.7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ht="12.7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ht="12.7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ht="12.7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ht="12.7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ht="12.7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2.7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ht="12.7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ht="12.7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ht="12.7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ht="12.7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ht="12.7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ht="12.7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ht="12.7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ht="12.7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ht="12.7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ht="12.7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ht="12.7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ht="12.7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ht="12.7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ht="12.7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ht="12.7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ht="12.7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ht="12.7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ht="12.7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ht="12.7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ht="12.7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ht="12.7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ht="12.7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ht="12.7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ht="12.7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ht="12.7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ht="12.7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ht="12.7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ht="12.7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ht="12.7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ht="12.7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ht="12.7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ht="12.7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ht="12.7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ht="12.7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ht="12.7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ht="12.7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ht="12.7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ht="12.7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ht="12.7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ht="12.7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ht="12.7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ht="12.7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ht="12.7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ht="12.7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ht="12.7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ht="12.7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ht="12.7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ht="12.7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ht="12.7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ht="12.7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ht="12.7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ht="12.7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ht="12.7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ht="12.7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ht="12.7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ht="12.7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ht="12.7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ht="12.7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ht="12.7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ht="12.7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ht="12.7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ht="12.7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ht="12.7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ht="12.7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ht="12.7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ht="12.7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ht="12.7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ht="12.7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ht="12.7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ht="12.7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ht="12.7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ht="12.7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ht="12.7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ht="12.7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ht="12.7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ht="12.7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ht="12.7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ht="12.7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ht="12.7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ht="12.7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ht="12.7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ht="12.7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ht="12.7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ht="12.7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ht="12.7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ht="12.7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ht="12.7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ht="12.7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ht="12.7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ht="12.7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ht="12.7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ht="12.7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ht="12.7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ht="12.7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ht="12.7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ht="12.7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ht="12.7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ht="12.7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ht="12.7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ht="12.7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ht="12.7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ht="12.7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ht="12.7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ht="12.7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ht="12.7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ht="12.7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ht="12.7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ht="12.7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ht="12.7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ht="12.7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ht="12.7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ht="12.7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ht="12.7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ht="12.7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ht="12.7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ht="12.7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ht="12.7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ht="12.7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ht="12.7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ht="12.7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ht="12.75">
      <c r="B308" s="12"/>
      <c r="C308" s="12"/>
      <c r="D308" s="12"/>
      <c r="E308" s="12"/>
      <c r="F308" s="12"/>
      <c r="G308" s="12"/>
      <c r="H308" s="12"/>
      <c r="I308" s="12"/>
      <c r="J308" s="12"/>
    </row>
  </sheetData>
  <sheetProtection/>
  <mergeCells count="5">
    <mergeCell ref="A9:J9"/>
    <mergeCell ref="A11:J11"/>
    <mergeCell ref="B1:K4"/>
    <mergeCell ref="A12:F12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2012-02-02T11:50:18Z</cp:lastPrinted>
  <dcterms:created xsi:type="dcterms:W3CDTF">1996-10-08T23:32:33Z</dcterms:created>
  <dcterms:modified xsi:type="dcterms:W3CDTF">2012-02-02T11:52:09Z</dcterms:modified>
  <cp:category/>
  <cp:version/>
  <cp:contentType/>
  <cp:contentStatus/>
</cp:coreProperties>
</file>